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CUENTAS PUBLICAS\CUENTA PUBLICA 2025\TRIMESTRE 2025\4TO TRIMESTRE 2025\"/>
    </mc:Choice>
  </mc:AlternateContent>
  <xr:revisionPtr revIDLastSave="0" documentId="13_ncr:1_{51500FC7-BC2B-4182-9B40-6EDF18696D05}" xr6:coauthVersionLast="47" xr6:coauthVersionMax="47" xr10:uidLastSave="{00000000-0000-0000-0000-000000000000}"/>
  <bookViews>
    <workbookView xWindow="-120" yWindow="-120" windowWidth="29040" windowHeight="15840" xr2:uid="{CC13B45A-6CA0-44D9-B997-EC553A6A4537}"/>
  </bookViews>
  <sheets>
    <sheet name="DES02" sheetId="3" r:id="rId1"/>
    <sheet name="Instructivo " sheetId="6" r:id="rId2"/>
    <sheet name="FUENTE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3" l="1"/>
  <c r="M13" i="3"/>
  <c r="Q13" i="3" s="1"/>
  <c r="M6" i="3"/>
  <c r="Q6" i="3" s="1"/>
  <c r="N6" i="3"/>
  <c r="O6" i="3"/>
  <c r="M7" i="3"/>
  <c r="Q7" i="3" s="1"/>
  <c r="N7" i="3"/>
  <c r="O7" i="3"/>
  <c r="M8" i="3"/>
  <c r="Q8" i="3" s="1"/>
  <c r="N8" i="3"/>
  <c r="O8" i="3"/>
  <c r="M9" i="3"/>
  <c r="Q9" i="3" s="1"/>
  <c r="N9" i="3"/>
  <c r="O9" i="3"/>
  <c r="M10" i="3"/>
  <c r="Q10" i="3" s="1"/>
  <c r="N10" i="3"/>
  <c r="O10" i="3"/>
  <c r="M11" i="3"/>
  <c r="N11" i="3"/>
  <c r="O11" i="3"/>
  <c r="Q11" i="3"/>
  <c r="M12" i="3"/>
  <c r="Q12" i="3" s="1"/>
  <c r="N12" i="3"/>
  <c r="O12" i="3"/>
  <c r="N13" i="3"/>
  <c r="N5" i="3"/>
  <c r="O5" i="3"/>
  <c r="M5" i="3"/>
  <c r="Q5" i="3" s="1"/>
  <c r="N4" i="3"/>
  <c r="Q4" i="3"/>
</calcChain>
</file>

<file path=xl/sharedStrings.xml><?xml version="1.0" encoding="utf-8"?>
<sst xmlns="http://schemas.openxmlformats.org/spreadsheetml/2006/main" count="168" uniqueCount="129">
  <si>
    <t>Presupuesto Autorizado al Programa Presupuestarios (6)</t>
  </si>
  <si>
    <t>Fuente de Financiamiento</t>
  </si>
  <si>
    <t>Programa Presupuestario</t>
  </si>
  <si>
    <t>Acuerdo</t>
  </si>
  <si>
    <t>Objetivo</t>
  </si>
  <si>
    <t>Estrategia</t>
  </si>
  <si>
    <t>Línea de acción</t>
  </si>
  <si>
    <t>Presupuesto modificado</t>
  </si>
  <si>
    <t>Presupuesto comprometido</t>
  </si>
  <si>
    <t>Presupuesto  aprobado</t>
  </si>
  <si>
    <t>Presupuesto devengado</t>
  </si>
  <si>
    <t>Presupuesto ejercido</t>
  </si>
  <si>
    <t>Presupuesto pagado</t>
  </si>
  <si>
    <t>Presupuesto por ejercer</t>
  </si>
  <si>
    <t xml:space="preserve">PED (Plan Estatal  de Desarrollo) </t>
  </si>
  <si>
    <t>Campo</t>
  </si>
  <si>
    <t>Descripción</t>
  </si>
  <si>
    <t>Catálogos</t>
  </si>
  <si>
    <t>Ingresos propios</t>
  </si>
  <si>
    <t>Ingresos estatales</t>
  </si>
  <si>
    <t>Ingresos federales</t>
  </si>
  <si>
    <t>Ingresos mixtos</t>
  </si>
  <si>
    <t>Nombre del Acuerdo conforme al Plan Estatal de Desarrollo vigente</t>
  </si>
  <si>
    <t>Nombre del Objetivo conforme al Plan Estatal de Desarrollo vigente</t>
  </si>
  <si>
    <t>Nombre de la Estrategia conforme al Plan Estatal de Desarrollo vigente</t>
  </si>
  <si>
    <t>Nombre de la Línea de Acción conforme al Plan Estatal de Desarrollo vigente</t>
  </si>
  <si>
    <t>Momento contable que refleja la asignación presupuestaria que resulta de incorporar, en su caso, las adecuaciones presupuestarias al presupuesto aprobado</t>
  </si>
  <si>
    <t xml:space="preserve">Momento contable que refleja la aprobación por autoridad competente de un acto administrativo, u otro instrumento jurídico que formaliza una relación jurídica con terceros para la adquisición de bienes y servicios o ejecución de obras. </t>
  </si>
  <si>
    <t>Momento contable que refleja las asignaciones presupuestarias anuales comprometidas en el Presupuesto de Egresos.</t>
  </si>
  <si>
    <t>Momento contable que refleja el reconocimiento de una obligación de pago a favor de terceros por la recepción de conformidad de bienes, servicios y obras oportunamente contratados; así como de las obligaciones que derivan de tratados, leyes, decretos, resoluciones y sentencias definitiva</t>
  </si>
  <si>
    <t>Momento contable que refleja la emisión de una cuenta por liquidar certificada o documento equivalente debidamente aprobado por la autoridad competente</t>
  </si>
  <si>
    <t>Momento contable que refleja la cancelación total o parcial de las obligaciones de pago, que se concreta mediante el desembolso de efectivo o cualquier otro medio de pago</t>
  </si>
  <si>
    <t>Diferencia entre el Presupuesto modificado y el presupuesto pagado.</t>
  </si>
  <si>
    <t>Datos del Programa presupuestario</t>
  </si>
  <si>
    <t>PED</t>
  </si>
  <si>
    <t>Momentos contables del presupuesto</t>
  </si>
  <si>
    <t xml:space="preserve">Unidad Administrativa Responsable de la Información </t>
  </si>
  <si>
    <t>Unidad Administrativa Responsable de la Información</t>
  </si>
  <si>
    <t>Nombre de la Unidad Administrativa (UA) responsable del programa presupuestario, si existe más de una UA deberá agregar la que más recursos recibe del programa.</t>
  </si>
  <si>
    <t xml:space="preserve">Nombre del programa presupuestario o similar conforme a su Estrategia Programática </t>
  </si>
  <si>
    <t>Es el origen de los ingresos que financian el Programa presupuestario o similar (dígito extraido de la pestaña "FUENTE" del presente archivo)</t>
  </si>
  <si>
    <t>Objetivo General</t>
  </si>
  <si>
    <t>Objetivo Estratégico</t>
  </si>
  <si>
    <t>Plan Municipal de Desarrollo</t>
  </si>
  <si>
    <t>Eje/Acuerdo</t>
  </si>
  <si>
    <t>PMD</t>
  </si>
  <si>
    <t>Objetivo Específico</t>
  </si>
  <si>
    <t>Número y nombre del Eje o Acuerdo conforme al Plan Municipal de Desarrollo vigente</t>
  </si>
  <si>
    <t>Número y nombre del Objetivo General conforme al Plan Municipal de Desarrollo vigente</t>
  </si>
  <si>
    <t>Número y nombre del Objetivo Específicoconforme al Plan Municipal de Desarrollo vigente</t>
  </si>
  <si>
    <t>Programas presupuestarios, su alineación y presupuesto</t>
  </si>
  <si>
    <t>INGRESOS PROPIOS
INGRESOS FEDERALES</t>
  </si>
  <si>
    <t>03O GOBIERNO CERCANO</t>
  </si>
  <si>
    <t xml:space="preserve">04S TEJIENDO ESPERANZAS </t>
  </si>
  <si>
    <t xml:space="preserve">05S CRECIENDO JUNTAS </t>
  </si>
  <si>
    <t>06F TURISMO SUSTENTABLE</t>
  </si>
  <si>
    <t>07F FOMENTO AGROPECUARIO PARA EL DESARROLLO DEL CAMPO HUICHAPENSE</t>
  </si>
  <si>
    <t xml:space="preserve">08E SERVICIOS BASICOS </t>
  </si>
  <si>
    <t>09F INFRAESTRUCTURA TRANSFORMADORA</t>
  </si>
  <si>
    <t xml:space="preserve">10F MEDIO AMBIENTE </t>
  </si>
  <si>
    <t>01E HUICHAPAN LIBRE Y SEGURO</t>
  </si>
  <si>
    <t>02M HUICHAPAN RESPONSABL, JUSTO Y HONESTO</t>
  </si>
  <si>
    <t>Acuerdo 1.
Gobierno
Cercano, Justo
y Honesto</t>
  </si>
  <si>
    <t>1.8
Recuperación
de la paz en
Hidalgo con
una nueva
política
estatal de
seguridad
ciudadana</t>
  </si>
  <si>
    <t>1.8.5 Contar
con una
policía
confiable y
cercana al
pueblo.</t>
  </si>
  <si>
    <t>1.8.5.1 Cumplir
con las obligaciones
de evaluación
y control de
confianza iniciales
y de permanencia,
mediante
órganos certificados
en corresponsabilidad
y
transparencia, así
como el empleo
de nuevas
tecnologías que
transparenten su</t>
  </si>
  <si>
    <t>Acuerdo 1 por un Huichapan seguro, justo y honesto.</t>
  </si>
  <si>
    <t>1.1 Fortalecer la
seguridad pública
en Huichapan,
colocando especial
énfasis en
aquellas comunidades
con mayor
presencia de incidencia
delictiva
para fortalecer
la percepción de
seguridad y reducir
los delitos
de fuero común.</t>
  </si>
  <si>
    <t>1.1.1 Estrategia: Incrementar la presencia y operatividad de las fuerzas de seguridad en el
municipio.</t>
  </si>
  <si>
    <t>1.4
Transparencia
y rendición
de cuentas,
principios
fundamentales
de nuestra
administración.</t>
  </si>
  <si>
    <t>1.4.2 Promover
la transparencia
y
rendición de
cuentas en la
gestión
pública</t>
  </si>
  <si>
    <t>1.4.2.1 Cumplir
plenamente
con las
obligaciones en
transparencia
y rendición de
cuentas de la
administración
pública,
así como
el fomento
a acciones
proactivas en la
materia.</t>
  </si>
  <si>
    <t>1.2
Fortalecer la
transparencia
y rendición
de cuentas
del gobierno
municipal para
incrementar
la confianza
y reducir la
opacidad en la
administración
pública.</t>
  </si>
  <si>
    <t>1.2.1 Estrategia: Garantizar el cumplimiento de mecanismos de transparencia y acceso a
la información pública para que funcionarios y ciudadanos generen una cultura de uso y
aplicación de estos mecanismos.</t>
  </si>
  <si>
    <t>1.7 Impulso a
la Gobernanza
y Desarrollo
Político</t>
  </si>
  <si>
    <t>1.7.4 Promover
la
participación
coordinada
de los tres
ámbitos de
gobierno en
colabo¬ración
con la
sociedad civil,
la academia
y el sector
privado.</t>
  </si>
  <si>
    <t>1.7.4.1
Coordinar a
los diferentes
niveles de
gobierno, con
un enfoque de
transparencia,
eficiencia,
austeridad,
en favor del
pueblo y su
inclusión en
los procesos
de toma de
decisiones.</t>
  </si>
  <si>
    <t>1.4 Fomentar
el desarrollo
político
participativo y
democrático en
Huichapan con
la encomienda
de fortalecer
la democracia
local y
asegurar que
las decisiones
políticas
reflejen los
intereses y
necesidades de
la comunidad.</t>
  </si>
  <si>
    <t>1.4.1 Estrategia: Facilitar espacios de consulta y deliberación democrática; espacios físicos
como digitales para que la ciudadanía pueda participar en la toma de decisiones de acuerdo
con evidencia.</t>
  </si>
  <si>
    <t>2. Acuerdo
para el
Bienestar del
Pueblo</t>
  </si>
  <si>
    <t>2.3. Agenda
del Bienestar
“Primero los
Pobres”</t>
  </si>
  <si>
    <t>2.3.1.
Mejorar las
condiciones
de desarrollo
social y
bienestar de
la población
hidalguense,
con base en
programas,
proyectos,
acciones y
transferencias
directas y
focalizadas.</t>
  </si>
  <si>
    <t>2.3.1.1.
Implementar
programas
sociales y
de bienestar
dando
respuesta a las
problemáticas
sociales.</t>
  </si>
  <si>
    <t>Acuerdo 2 por el bienestar y reducción de la desigualdad en Huichapan.</t>
  </si>
  <si>
    <t>2.2 Reducir
la pobreza y
promover el
bienestar social
en Huichapan,
mejorando las
condiciones
de vida de
las personas,
sobre todo de
aquellos sectores
vulnerables.</t>
  </si>
  <si>
    <t>2.2.1 Estrategia: Implementar programas de apoyo económico y social a familias en situación de
vulnerabilidad.</t>
  </si>
  <si>
    <t>Acuerdo 2 para
el Bienestar del
Pueblo</t>
  </si>
  <si>
    <t>2.9. Desarrollo
pleno e
integral de las
mujeres</t>
  </si>
  <si>
    <t>2.9.1.
Contribuir
al pleno
desarrollo de
las mujeres
hidalguenses</t>
  </si>
  <si>
    <t>2.9.1.1.
Implementar
acciones que
contribuyan
al desarrollo
integral de las
mujeres, en
igualdad de
oportunidades
garantizando
el ejercicio
pleno de sus
derechos a una
vida digna, con
oportunidades
para su
bienestar.</t>
  </si>
  <si>
    <t>2.1 Promover
la igualdad de
género y el
empoderamiento
de las mujeres
garantizando
que éstas tengan
oportunidades
y participación
en la vida social,
económica, y
política en el
municipio.</t>
  </si>
  <si>
    <t>2.1.1 Estrategia: Impulsar programas de formación y liderazgo para mujeres, a través de instancias
locales, así como, con organismos estatales y federales.</t>
  </si>
  <si>
    <t>Acuerdo 3 para
el Desarrollo
Económico.</t>
  </si>
  <si>
    <t>3.4. Hidalgo
potencia
turística</t>
  </si>
  <si>
    <t>3.4.2.
Desarrollar
una oferta
turística
diversificada</t>
  </si>
  <si>
    <t>3.4.2.2. Impulsar
el capital
o la infraestructura
con
potencialidad
turística sostenible,
siempre
de forma
respetuosa con
el entorno y la
cultura local.</t>
  </si>
  <si>
    <t>Acuerdo 3 por el desarrollo económico y perspectiva municipal.</t>
  </si>
  <si>
    <t>3.3 Desarrollar
el turismo como
fuente clave de
ingresos y empleo
en Huichapan
para posicionar
al municipio
como un destino
turístico atractivo,
promocionando la
riqueza histórica y
cultural que éste
presenta.</t>
  </si>
  <si>
    <t>3.3.1 Estrategia: Promover la infraestructura turística logrando que el municipio tenga una mayor derrama económica.</t>
  </si>
  <si>
    <t>3.3.
Programa de
Transformación
del Sector
Agropecuario</t>
  </si>
  <si>
    <t>3.3.3.
Mejorar la
producción y
la productividad
de las
actividades
agrícolas en
las regiones
del estado</t>
  </si>
  <si>
    <t>3.3.3.1. Desarrollar
mecanismos
de apoyo para
las y los productores
del campo
en los diversos
productos y cultivos,
con base en
la transparencia,
la eficiencia y
las necesidades
y oportunidades
en materia
regional, las
posibles cadenas
productivas y el
incremento en la
productividad e
ingresos.</t>
  </si>
  <si>
    <t>3.4 Fortalecer el
sector agrícola,
ganadero, y
pecuario, para
posicionar al
municipio como
un líder en la
producción
agropecuaria en
la región, con
un enfoque en
la calidad y la
competitividad.</t>
  </si>
  <si>
    <t>3.4.1 Estrategia: Implementar programas de capacitación en técnicas agrícolas avanzadas para el aprovechamiento de los productores.</t>
  </si>
  <si>
    <t>4. Acuerdo
para el
Desarrollo
Sostenible e
Infraestructura
Transformadora</t>
  </si>
  <si>
    <t>4.2 Planeación
territorial y
urbana.</t>
  </si>
  <si>
    <t>4.2.1
Transformar
la planeación
y gestión</t>
  </si>
  <si>
    <t>4.2.1.3 Garantizar
el buen
manejo de los
usos de suelo
a través de
dictámenes de
impacto urbano,
ambiental y
vial entre otros
medios para
una nueva gestión
territorial
y urbana con
firme apego a la norma.</t>
  </si>
  <si>
    <t>Acuerdo 4 por el Desarrollo Sostenible en Huichapan.</t>
  </si>
  <si>
    <t>4.2 Mejorar la
infraestructura
urbana y rural
para garantizar
un desarrollo
territorial
ordenado,
asegurando
un crecimiento
organizado,
accesible y
sostenible en el
municipio.</t>
  </si>
  <si>
    <t>4.2.2 Estrategia: Fomentar el desarrollo de infraestructura sostenible en el municipio para la conservación de nuestro entorno.</t>
  </si>
  <si>
    <t>4.2.1.3 Garantizar
el buen
manejo de los
usos de suelo
a través de
dictámenes de
impacto urbano,
ambiental y
vial entre otros
medios para
una nueva gestión
territorial
y urbana con
firme apego a
la norma.</t>
  </si>
  <si>
    <t>4.2.1 Estrategia: Modernizar la infraestructura básica en áreas rurales y urbanas para el beneficio y pleno desarrollo de la población.</t>
  </si>
  <si>
    <t>urbana.</t>
  </si>
  <si>
    <t>4.4.4 Implementar
y evaluar
el Sistema
Estatal de
Cambio
Climático.</t>
  </si>
  <si>
    <t>4.4.4.2 Actualizar,
instrumentar
y evaluar un
Programa y Estrategia
Estatal
de Mitigación y
Adaptación al
Cambio Climático,
así como impulsar
y apoyar
la elaboración
y aplicación
de programas
municipales en la
materia.</t>
  </si>
  <si>
    <t>4.1 Promover la
gestión sostenible
de los recursos
naturales en
Huichapan,
conservando los
recursos naturales,
mejorando la
calidad ambiental,
y mitigando
los efectos del
cambio climático.</t>
  </si>
  <si>
    <t>4.1.1 Estrategia: Implementar un programa de reforestación y conservación de áreas verdes en
el municipio para su conservación.</t>
  </si>
  <si>
    <t>territorial y urbana</t>
  </si>
  <si>
    <t>Secretaría deSeguridad Pública                                  Conciliador Municipal                                     Dirección de Policia Preventiva, Tránsito y Vialidad                                                    Asesor Jurídico                                                            Dirección de la Unidad Técnica Jurídica</t>
  </si>
  <si>
    <t>Tesorería Municipal Dirección de Ingresos y Egresos Contador General Subdirección de Parque Vehicular Maquinaria Coordinación de Aceites y Combustibles Dirección de Catastro Coordinación de Catastro Supervisión Técnica Dirección de Recursos Humanos Dirección de Compras y Adquisisiones Contraloría Municipal y OIC Unidad de Control, Gestión de Calidad y Desempeño Municipal Unidad de Transparencia, Acceso a la Información Gubernamental Contraloría Social Autoridad Investigadora Autoridad Substanciadora Autoridad Resolutora Secretaría de Planeación y Evaluación Dirección de Politicas Públicas Coordinación de Archivo Dirección de Pbr-SED y Agenda 2030 Coordinación de Patrimonio Municipal Despacho de Presidencia Presidencia Municipal</t>
  </si>
  <si>
    <t>Secretaría de Bienestar Social Coordinación de Educación y Niñez Coordinación de Salud Coordinación de Deporte Coordinación de Pueblos Originarios Instituto Huichapense de la Juventud Instituto Municipal para las Personas Adultas Mayores Sipinna</t>
  </si>
  <si>
    <t>Secretaría de Desarrollo Económico Secretaría de Cultura Dirección de Turismo Coordinación de Pueblo Mágico Coordinación de Charrería Dirección de Reglamentos, Espectaculos y Comercio</t>
  </si>
  <si>
    <t>Instituto Municipal para el Desarrollo de las Mujeres</t>
  </si>
  <si>
    <t>Dirección de Desarrollo Agropecuario Coordinación de Agricultura Coordinación de Ganadería Coordinación de Desarrollo Rural y Proyectos Productivos</t>
  </si>
  <si>
    <t>Dirección de Servicios Municipales Cordinación de Residuos Solidos Coordinación de Parques y Jardines Coordinación de Control Canino Coordinación de Alumbrado Público Coordinación de Rastro Municipal Panteón Municipal</t>
  </si>
  <si>
    <t>Secretaría de Obras Píblicas Dirección de Planeación y Administración Coordinación de Estudios y Proyectos Coordinación de Licitaciones y Contratos Dirección de Desarrollo Urbano y Ordenamiento Teritorial</t>
  </si>
  <si>
    <t>Dirección de Medio  Coordinación de Relleno Sanitario</t>
  </si>
  <si>
    <t>Secretaria General Dirección de Vinculación Ciudadana Dirección de Inovación y Comunicación Coordinación de Comunicación Social Coordinación de Gobierno Digital Registro del Estado Familiar Ayuntamiento Oficial Mayor Coordinación de Relaciones Públicas Dirección de Protección Civil, Bomberos y Gestión Integral de Riesgos.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</si>
</sst>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4"/>
      <color theme="0"/>
      <name val="Arial Narrow"/>
      <family val="2"/>
    </font>
    <font>
      <b/>
      <sz val="16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rgb="FFFFFFFF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5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6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7" fillId="0" borderId="0" xfId="0" applyFont="1"/>
    <xf numFmtId="0" fontId="7" fillId="2" borderId="1" xfId="0" applyFont="1" applyFill="1" applyBorder="1" applyAlignment="1">
      <alignment horizontal="center" vertical="center" wrapText="1"/>
    </xf>
    <xf numFmtId="49" fontId="8" fillId="4" borderId="1" xfId="2" applyNumberFormat="1" applyFont="1" applyFill="1" applyBorder="1" applyAlignment="1">
      <alignment horizontal="center" vertical="center"/>
    </xf>
    <xf numFmtId="49" fontId="8" fillId="4" borderId="1" xfId="2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2" borderId="1" xfId="0" applyFont="1" applyFill="1" applyBorder="1" applyAlignment="1">
      <alignment horizontal="center" vertical="center" wrapText="1"/>
    </xf>
    <xf numFmtId="49" fontId="11" fillId="4" borderId="1" xfId="2" applyNumberFormat="1" applyFont="1" applyFill="1" applyBorder="1" applyAlignment="1">
      <alignment horizontal="center" vertical="center"/>
    </xf>
    <xf numFmtId="49" fontId="11" fillId="4" borderId="1" xfId="2" applyNumberFormat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164" fontId="12" fillId="5" borderId="1" xfId="1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43" fontId="7" fillId="3" borderId="1" xfId="4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right" vertical="center"/>
    </xf>
    <xf numFmtId="49" fontId="7" fillId="3" borderId="1" xfId="2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/>
    </xf>
    <xf numFmtId="0" fontId="13" fillId="4" borderId="6" xfId="2" applyFont="1" applyFill="1" applyBorder="1" applyAlignment="1">
      <alignment horizontal="center" vertical="center"/>
    </xf>
    <xf numFmtId="0" fontId="13" fillId="4" borderId="2" xfId="2" applyFont="1" applyFill="1" applyBorder="1" applyAlignment="1">
      <alignment horizontal="center" vertical="center"/>
    </xf>
    <xf numFmtId="0" fontId="13" fillId="4" borderId="3" xfId="2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textRotation="90"/>
    </xf>
    <xf numFmtId="0" fontId="11" fillId="0" borderId="4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textRotation="90"/>
    </xf>
    <xf numFmtId="0" fontId="11" fillId="0" borderId="5" xfId="0" applyFont="1" applyBorder="1" applyAlignment="1">
      <alignment horizontal="center" textRotation="90"/>
    </xf>
    <xf numFmtId="0" fontId="11" fillId="0" borderId="4" xfId="0" applyFont="1" applyBorder="1" applyAlignment="1">
      <alignment horizontal="center" textRotation="90"/>
    </xf>
    <xf numFmtId="0" fontId="11" fillId="0" borderId="7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/>
    </xf>
  </cellXfs>
  <cellStyles count="5">
    <cellStyle name="Millares" xfId="4" builtinId="3"/>
    <cellStyle name="Normal" xfId="0" builtinId="0"/>
    <cellStyle name="Normal 4" xfId="2" xr:uid="{68872D50-9899-410A-AD4E-70D72242E767}"/>
    <cellStyle name="Normal 4 2" xfId="1" xr:uid="{72732228-1E49-40DC-B64E-80B25FA0E785}"/>
    <cellStyle name="Normal 4 2 2" xfId="3" xr:uid="{6F4D990C-5F7F-4524-BA43-F0E3678794C6}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0</xdr:row>
      <xdr:rowOff>68580</xdr:rowOff>
    </xdr:from>
    <xdr:to>
      <xdr:col>1</xdr:col>
      <xdr:colOff>577215</xdr:colOff>
      <xdr:row>0</xdr:row>
      <xdr:rowOff>744177</xdr:rowOff>
    </xdr:to>
    <xdr:pic>
      <xdr:nvPicPr>
        <xdr:cNvPr id="2" name="Imagen 1" descr="Logo">
          <a:extLst>
            <a:ext uri="{FF2B5EF4-FFF2-40B4-BE49-F238E27FC236}">
              <a16:creationId xmlns:a16="http://schemas.microsoft.com/office/drawing/2014/main" id="{49AF3F53-67D3-4134-A00D-25892346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68580"/>
          <a:ext cx="1371600" cy="67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E16A-5AFE-4D48-A612-680CF5129BE5}">
  <dimension ref="A1:Q13"/>
  <sheetViews>
    <sheetView tabSelected="1" topLeftCell="D1" zoomScaleNormal="100" workbookViewId="0">
      <pane ySplit="3" topLeftCell="A4" activePane="bottomLeft" state="frozen"/>
      <selection pane="bottomLeft" activeCell="L4" sqref="L4"/>
    </sheetView>
  </sheetViews>
  <sheetFormatPr baseColWidth="10" defaultColWidth="11.42578125" defaultRowHeight="16.5" x14ac:dyDescent="0.3"/>
  <cols>
    <col min="1" max="1" width="18.85546875" style="3" customWidth="1"/>
    <col min="2" max="2" width="29.7109375" style="3" bestFit="1" customWidth="1"/>
    <col min="3" max="3" width="19.85546875" style="3" customWidth="1"/>
    <col min="4" max="4" width="23.5703125" style="3" customWidth="1"/>
    <col min="5" max="5" width="20" style="3" customWidth="1"/>
    <col min="6" max="6" width="17.140625" style="3" customWidth="1"/>
    <col min="7" max="7" width="19.7109375" style="3" customWidth="1"/>
    <col min="8" max="8" width="12.42578125" style="3" customWidth="1"/>
    <col min="9" max="9" width="20.7109375" style="3" customWidth="1"/>
    <col min="10" max="10" width="27.85546875" style="3" customWidth="1"/>
    <col min="11" max="17" width="18.85546875" style="3" customWidth="1"/>
    <col min="18" max="16384" width="11.42578125" style="3"/>
  </cols>
  <sheetData>
    <row r="1" spans="1:17" ht="60" customHeight="1" x14ac:dyDescent="0.3">
      <c r="A1" s="28"/>
      <c r="B1" s="28"/>
      <c r="C1" s="2" t="s">
        <v>50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6"/>
    </row>
    <row r="2" spans="1:17" ht="29.65" customHeight="1" x14ac:dyDescent="0.3">
      <c r="A2" s="30" t="s">
        <v>33</v>
      </c>
      <c r="B2" s="30"/>
      <c r="C2" s="30"/>
      <c r="D2" s="31" t="s">
        <v>14</v>
      </c>
      <c r="E2" s="31"/>
      <c r="F2" s="31"/>
      <c r="G2" s="31"/>
      <c r="H2" s="32" t="s">
        <v>43</v>
      </c>
      <c r="I2" s="33"/>
      <c r="J2" s="34"/>
      <c r="K2" s="29" t="s">
        <v>0</v>
      </c>
      <c r="L2" s="29"/>
      <c r="M2" s="29"/>
      <c r="N2" s="29"/>
      <c r="O2" s="29"/>
      <c r="P2" s="29"/>
      <c r="Q2" s="29"/>
    </row>
    <row r="3" spans="1:17" s="17" customFormat="1" ht="89.65" customHeight="1" x14ac:dyDescent="0.25">
      <c r="A3" s="4" t="s">
        <v>1</v>
      </c>
      <c r="B3" s="4" t="s">
        <v>36</v>
      </c>
      <c r="C3" s="4" t="s">
        <v>2</v>
      </c>
      <c r="D3" s="5" t="s">
        <v>3</v>
      </c>
      <c r="E3" s="6" t="s">
        <v>4</v>
      </c>
      <c r="F3" s="6" t="s">
        <v>5</v>
      </c>
      <c r="G3" s="6" t="s">
        <v>6</v>
      </c>
      <c r="H3" s="6" t="s">
        <v>44</v>
      </c>
      <c r="I3" s="6" t="s">
        <v>41</v>
      </c>
      <c r="J3" s="6" t="s">
        <v>42</v>
      </c>
      <c r="K3" s="7" t="s">
        <v>9</v>
      </c>
      <c r="L3" s="8" t="s">
        <v>7</v>
      </c>
      <c r="M3" s="8" t="s">
        <v>8</v>
      </c>
      <c r="N3" s="8" t="s">
        <v>10</v>
      </c>
      <c r="O3" s="8" t="s">
        <v>11</v>
      </c>
      <c r="P3" s="8" t="s">
        <v>12</v>
      </c>
      <c r="Q3" s="8" t="s">
        <v>13</v>
      </c>
    </row>
    <row r="4" spans="1:17" s="23" customFormat="1" ht="247.5" x14ac:dyDescent="0.25">
      <c r="A4" s="22" t="s">
        <v>51</v>
      </c>
      <c r="B4" s="22" t="s">
        <v>119</v>
      </c>
      <c r="C4" s="22" t="s">
        <v>60</v>
      </c>
      <c r="D4" s="26" t="s">
        <v>62</v>
      </c>
      <c r="E4" s="26" t="s">
        <v>63</v>
      </c>
      <c r="F4" s="26" t="s">
        <v>64</v>
      </c>
      <c r="G4" s="26" t="s">
        <v>65</v>
      </c>
      <c r="H4" s="26" t="s">
        <v>66</v>
      </c>
      <c r="I4" s="26" t="s">
        <v>67</v>
      </c>
      <c r="J4" s="26" t="s">
        <v>68</v>
      </c>
      <c r="K4" s="24">
        <v>34950835.869999997</v>
      </c>
      <c r="L4" s="24">
        <v>31403147.609999999</v>
      </c>
      <c r="M4" s="24">
        <v>31403147.609999999</v>
      </c>
      <c r="N4" s="24">
        <f>+O4</f>
        <v>24282710.690000001</v>
      </c>
      <c r="O4" s="24">
        <v>24282710.690000001</v>
      </c>
      <c r="P4" s="24">
        <v>24282710.690000001</v>
      </c>
      <c r="Q4" s="25">
        <f>+L4-M4</f>
        <v>0</v>
      </c>
    </row>
    <row r="5" spans="1:17" s="23" customFormat="1" ht="396" x14ac:dyDescent="0.25">
      <c r="A5" s="22" t="s">
        <v>51</v>
      </c>
      <c r="B5" s="22" t="s">
        <v>120</v>
      </c>
      <c r="C5" s="22" t="s">
        <v>61</v>
      </c>
      <c r="D5" s="26" t="s">
        <v>62</v>
      </c>
      <c r="E5" s="27" t="s">
        <v>69</v>
      </c>
      <c r="F5" s="27" t="s">
        <v>70</v>
      </c>
      <c r="G5" s="27" t="s">
        <v>71</v>
      </c>
      <c r="H5" s="26" t="s">
        <v>66</v>
      </c>
      <c r="I5" s="27" t="s">
        <v>72</v>
      </c>
      <c r="J5" s="27" t="s">
        <v>73</v>
      </c>
      <c r="K5" s="24">
        <v>44523715.780000001</v>
      </c>
      <c r="L5" s="24">
        <v>48734071.939999998</v>
      </c>
      <c r="M5" s="24">
        <f>+L5</f>
        <v>48734071.939999998</v>
      </c>
      <c r="N5" s="24">
        <f>+P5</f>
        <v>44878110.259999998</v>
      </c>
      <c r="O5" s="24">
        <f>+P5</f>
        <v>44878110.259999998</v>
      </c>
      <c r="P5" s="24">
        <v>44878110.259999998</v>
      </c>
      <c r="Q5" s="25">
        <f>+L5-M5</f>
        <v>0</v>
      </c>
    </row>
    <row r="6" spans="1:17" s="23" customFormat="1" ht="280.5" x14ac:dyDescent="0.25">
      <c r="A6" s="22" t="s">
        <v>51</v>
      </c>
      <c r="B6" s="22" t="s">
        <v>128</v>
      </c>
      <c r="C6" s="22" t="s">
        <v>52</v>
      </c>
      <c r="D6" s="26" t="s">
        <v>62</v>
      </c>
      <c r="E6" s="27" t="s">
        <v>74</v>
      </c>
      <c r="F6" s="27" t="s">
        <v>75</v>
      </c>
      <c r="G6" s="27" t="s">
        <v>76</v>
      </c>
      <c r="H6" s="26" t="s">
        <v>66</v>
      </c>
      <c r="I6" s="27" t="s">
        <v>77</v>
      </c>
      <c r="J6" s="27" t="s">
        <v>78</v>
      </c>
      <c r="K6" s="24">
        <v>61391495.899999999</v>
      </c>
      <c r="L6" s="24">
        <v>59690102.170000002</v>
      </c>
      <c r="M6" s="24">
        <f t="shared" ref="M6:M13" si="0">+L6</f>
        <v>59690102.170000002</v>
      </c>
      <c r="N6" s="24">
        <f t="shared" ref="N6:N13" si="1">+P6</f>
        <v>54078015.659999996</v>
      </c>
      <c r="O6" s="24">
        <f t="shared" ref="O6:O13" si="2">+P6</f>
        <v>54078015.659999996</v>
      </c>
      <c r="P6" s="24">
        <v>54078015.659999996</v>
      </c>
      <c r="Q6" s="25">
        <f t="shared" ref="Q6:Q13" si="3">+L6-M6</f>
        <v>0</v>
      </c>
    </row>
    <row r="7" spans="1:17" s="23" customFormat="1" ht="247.5" x14ac:dyDescent="0.25">
      <c r="A7" s="22" t="s">
        <v>51</v>
      </c>
      <c r="B7" s="22" t="s">
        <v>121</v>
      </c>
      <c r="C7" s="22" t="s">
        <v>53</v>
      </c>
      <c r="D7" s="27" t="s">
        <v>79</v>
      </c>
      <c r="E7" s="27" t="s">
        <v>80</v>
      </c>
      <c r="F7" s="27" t="s">
        <v>81</v>
      </c>
      <c r="G7" s="27" t="s">
        <v>82</v>
      </c>
      <c r="H7" s="27" t="s">
        <v>83</v>
      </c>
      <c r="I7" s="27" t="s">
        <v>84</v>
      </c>
      <c r="J7" s="27" t="s">
        <v>85</v>
      </c>
      <c r="K7" s="24">
        <v>7702794.6500000004</v>
      </c>
      <c r="L7" s="24">
        <v>5687303.5199999996</v>
      </c>
      <c r="M7" s="24">
        <f t="shared" si="0"/>
        <v>5687303.5199999996</v>
      </c>
      <c r="N7" s="24">
        <f t="shared" si="1"/>
        <v>5671810.5199999996</v>
      </c>
      <c r="O7" s="24">
        <f t="shared" si="2"/>
        <v>5671810.5199999996</v>
      </c>
      <c r="P7" s="24">
        <v>5671810.5199999996</v>
      </c>
      <c r="Q7" s="25">
        <f t="shared" si="3"/>
        <v>0</v>
      </c>
    </row>
    <row r="8" spans="1:17" s="23" customFormat="1" ht="280.5" x14ac:dyDescent="0.25">
      <c r="A8" s="22" t="s">
        <v>51</v>
      </c>
      <c r="B8" s="22" t="s">
        <v>123</v>
      </c>
      <c r="C8" s="22" t="s">
        <v>54</v>
      </c>
      <c r="D8" s="27" t="s">
        <v>86</v>
      </c>
      <c r="E8" s="27" t="s">
        <v>87</v>
      </c>
      <c r="F8" s="27" t="s">
        <v>88</v>
      </c>
      <c r="G8" s="27" t="s">
        <v>89</v>
      </c>
      <c r="H8" s="27" t="s">
        <v>83</v>
      </c>
      <c r="I8" s="27" t="s">
        <v>90</v>
      </c>
      <c r="J8" s="27" t="s">
        <v>91</v>
      </c>
      <c r="K8" s="24">
        <v>2503999.5299999998</v>
      </c>
      <c r="L8" s="24">
        <v>1145512.51</v>
      </c>
      <c r="M8" s="24">
        <f t="shared" si="0"/>
        <v>1145512.51</v>
      </c>
      <c r="N8" s="24">
        <f t="shared" si="1"/>
        <v>1145512.51</v>
      </c>
      <c r="O8" s="24">
        <f t="shared" si="2"/>
        <v>1145512.51</v>
      </c>
      <c r="P8" s="24">
        <v>1145512.51</v>
      </c>
      <c r="Q8" s="25">
        <f t="shared" si="3"/>
        <v>0</v>
      </c>
    </row>
    <row r="9" spans="1:17" s="23" customFormat="1" ht="214.5" x14ac:dyDescent="0.25">
      <c r="A9" s="22" t="s">
        <v>51</v>
      </c>
      <c r="B9" s="22" t="s">
        <v>122</v>
      </c>
      <c r="C9" s="22" t="s">
        <v>55</v>
      </c>
      <c r="D9" s="27" t="s">
        <v>92</v>
      </c>
      <c r="E9" s="27" t="s">
        <v>93</v>
      </c>
      <c r="F9" s="27" t="s">
        <v>94</v>
      </c>
      <c r="G9" s="27" t="s">
        <v>95</v>
      </c>
      <c r="H9" s="27" t="s">
        <v>96</v>
      </c>
      <c r="I9" s="27" t="s">
        <v>97</v>
      </c>
      <c r="J9" s="27" t="s">
        <v>98</v>
      </c>
      <c r="K9" s="24">
        <v>8888815.8000000007</v>
      </c>
      <c r="L9" s="24">
        <v>6772368.2999999998</v>
      </c>
      <c r="M9" s="24">
        <f t="shared" si="0"/>
        <v>6772368.2999999998</v>
      </c>
      <c r="N9" s="24">
        <f t="shared" si="1"/>
        <v>6772366.2999999998</v>
      </c>
      <c r="O9" s="24">
        <f t="shared" si="2"/>
        <v>6772366.2999999998</v>
      </c>
      <c r="P9" s="24">
        <v>6772366.2999999998</v>
      </c>
      <c r="Q9" s="25">
        <f t="shared" si="3"/>
        <v>0</v>
      </c>
    </row>
    <row r="10" spans="1:17" s="23" customFormat="1" ht="313.5" x14ac:dyDescent="0.25">
      <c r="A10" s="22" t="s">
        <v>51</v>
      </c>
      <c r="B10" s="22" t="s">
        <v>124</v>
      </c>
      <c r="C10" s="22" t="s">
        <v>56</v>
      </c>
      <c r="D10" s="27" t="s">
        <v>92</v>
      </c>
      <c r="E10" s="27" t="s">
        <v>99</v>
      </c>
      <c r="F10" s="27" t="s">
        <v>100</v>
      </c>
      <c r="G10" s="27" t="s">
        <v>101</v>
      </c>
      <c r="H10" s="27" t="s">
        <v>96</v>
      </c>
      <c r="I10" s="27" t="s">
        <v>102</v>
      </c>
      <c r="J10" s="27" t="s">
        <v>103</v>
      </c>
      <c r="K10" s="24">
        <v>5481394.79</v>
      </c>
      <c r="L10" s="24">
        <v>2524650.69</v>
      </c>
      <c r="M10" s="24">
        <f t="shared" si="0"/>
        <v>2524650.69</v>
      </c>
      <c r="N10" s="24">
        <f t="shared" si="1"/>
        <v>2509650.69</v>
      </c>
      <c r="O10" s="24">
        <f t="shared" si="2"/>
        <v>2509650.69</v>
      </c>
      <c r="P10" s="24">
        <v>2509650.69</v>
      </c>
      <c r="Q10" s="25">
        <f t="shared" si="3"/>
        <v>0</v>
      </c>
    </row>
    <row r="11" spans="1:17" s="23" customFormat="1" ht="247.5" x14ac:dyDescent="0.25">
      <c r="A11" s="22" t="s">
        <v>51</v>
      </c>
      <c r="B11" s="22" t="s">
        <v>125</v>
      </c>
      <c r="C11" s="22" t="s">
        <v>57</v>
      </c>
      <c r="D11" s="27" t="s">
        <v>104</v>
      </c>
      <c r="E11" s="27" t="s">
        <v>105</v>
      </c>
      <c r="F11" s="27" t="s">
        <v>106</v>
      </c>
      <c r="G11" s="27" t="s">
        <v>107</v>
      </c>
      <c r="H11" s="27" t="s">
        <v>108</v>
      </c>
      <c r="I11" s="27" t="s">
        <v>109</v>
      </c>
      <c r="J11" s="27" t="s">
        <v>110</v>
      </c>
      <c r="K11" s="24">
        <v>29505006.280000001</v>
      </c>
      <c r="L11" s="24">
        <v>22844459</v>
      </c>
      <c r="M11" s="24">
        <f t="shared" si="0"/>
        <v>22844459</v>
      </c>
      <c r="N11" s="24">
        <f t="shared" si="1"/>
        <v>22699452</v>
      </c>
      <c r="O11" s="24">
        <f t="shared" si="2"/>
        <v>22699452</v>
      </c>
      <c r="P11" s="24">
        <v>22699452</v>
      </c>
      <c r="Q11" s="25">
        <f t="shared" si="3"/>
        <v>0</v>
      </c>
    </row>
    <row r="12" spans="1:17" s="23" customFormat="1" ht="247.5" x14ac:dyDescent="0.25">
      <c r="A12" s="22" t="s">
        <v>51</v>
      </c>
      <c r="B12" s="22" t="s">
        <v>126</v>
      </c>
      <c r="C12" s="22" t="s">
        <v>58</v>
      </c>
      <c r="D12" s="27" t="s">
        <v>104</v>
      </c>
      <c r="E12" s="27" t="s">
        <v>118</v>
      </c>
      <c r="F12" s="27" t="s">
        <v>106</v>
      </c>
      <c r="G12" s="27" t="s">
        <v>111</v>
      </c>
      <c r="H12" s="27" t="s">
        <v>108</v>
      </c>
      <c r="I12" s="27" t="s">
        <v>109</v>
      </c>
      <c r="J12" s="27" t="s">
        <v>112</v>
      </c>
      <c r="K12" s="24">
        <v>40771592.380000003</v>
      </c>
      <c r="L12" s="24">
        <v>15818247.09</v>
      </c>
      <c r="M12" s="24">
        <f t="shared" si="0"/>
        <v>15818247.09</v>
      </c>
      <c r="N12" s="24">
        <f t="shared" si="1"/>
        <v>11042232.810000001</v>
      </c>
      <c r="O12" s="24">
        <f t="shared" si="2"/>
        <v>11042232.810000001</v>
      </c>
      <c r="P12" s="24">
        <v>11042232.810000001</v>
      </c>
      <c r="Q12" s="25">
        <f t="shared" si="3"/>
        <v>0</v>
      </c>
    </row>
    <row r="13" spans="1:17" s="23" customFormat="1" ht="247.5" x14ac:dyDescent="0.25">
      <c r="A13" s="22" t="s">
        <v>51</v>
      </c>
      <c r="B13" s="22" t="s">
        <v>127</v>
      </c>
      <c r="C13" s="22" t="s">
        <v>59</v>
      </c>
      <c r="D13" s="27" t="s">
        <v>104</v>
      </c>
      <c r="E13" s="27" t="s">
        <v>113</v>
      </c>
      <c r="F13" s="27" t="s">
        <v>114</v>
      </c>
      <c r="G13" s="27" t="s">
        <v>115</v>
      </c>
      <c r="H13" s="27" t="s">
        <v>108</v>
      </c>
      <c r="I13" s="27" t="s">
        <v>116</v>
      </c>
      <c r="J13" s="27" t="s">
        <v>117</v>
      </c>
      <c r="K13" s="24">
        <v>3144448.74</v>
      </c>
      <c r="L13" s="24">
        <v>4158650.43</v>
      </c>
      <c r="M13" s="24">
        <f>+L13</f>
        <v>4158650.43</v>
      </c>
      <c r="N13" s="24">
        <f t="shared" si="1"/>
        <v>2912683.26</v>
      </c>
      <c r="O13" s="24">
        <f>+P13</f>
        <v>2912683.26</v>
      </c>
      <c r="P13" s="24">
        <v>2912683.26</v>
      </c>
      <c r="Q13" s="25">
        <f t="shared" si="3"/>
        <v>0</v>
      </c>
    </row>
  </sheetData>
  <mergeCells count="5">
    <mergeCell ref="A1:B1"/>
    <mergeCell ref="K2:Q2"/>
    <mergeCell ref="A2:C2"/>
    <mergeCell ref="D2:G2"/>
    <mergeCell ref="H2:J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D57D-D2DE-4384-91EA-4031A73B4858}">
  <dimension ref="A3:C20"/>
  <sheetViews>
    <sheetView zoomScale="110" zoomScaleNormal="110" workbookViewId="0">
      <selection activeCell="C14" sqref="C14"/>
    </sheetView>
  </sheetViews>
  <sheetFormatPr baseColWidth="10" defaultColWidth="11.42578125" defaultRowHeight="15.75" x14ac:dyDescent="0.25"/>
  <cols>
    <col min="1" max="1" width="8.28515625" style="10" customWidth="1"/>
    <col min="2" max="2" width="31.42578125" style="10" customWidth="1"/>
    <col min="3" max="3" width="97.7109375" style="10" customWidth="1"/>
    <col min="4" max="16384" width="11.42578125" style="10"/>
  </cols>
  <sheetData>
    <row r="3" spans="1:3" x14ac:dyDescent="0.25">
      <c r="B3" s="9" t="s">
        <v>15</v>
      </c>
      <c r="C3" s="9" t="s">
        <v>16</v>
      </c>
    </row>
    <row r="4" spans="1:3" ht="35.450000000000003" customHeight="1" x14ac:dyDescent="0.25">
      <c r="A4" s="37" t="s">
        <v>33</v>
      </c>
      <c r="B4" s="11" t="s">
        <v>1</v>
      </c>
      <c r="C4" s="21" t="s">
        <v>40</v>
      </c>
    </row>
    <row r="5" spans="1:3" ht="35.450000000000003" customHeight="1" x14ac:dyDescent="0.25">
      <c r="A5" s="37"/>
      <c r="B5" s="11" t="s">
        <v>37</v>
      </c>
      <c r="C5" s="20" t="s">
        <v>38</v>
      </c>
    </row>
    <row r="6" spans="1:3" x14ac:dyDescent="0.25">
      <c r="A6" s="37"/>
      <c r="B6" s="11" t="s">
        <v>2</v>
      </c>
      <c r="C6" s="20" t="s">
        <v>39</v>
      </c>
    </row>
    <row r="7" spans="1:3" x14ac:dyDescent="0.25">
      <c r="A7" s="38" t="s">
        <v>34</v>
      </c>
      <c r="B7" s="12" t="s">
        <v>3</v>
      </c>
      <c r="C7" s="19" t="s">
        <v>22</v>
      </c>
    </row>
    <row r="8" spans="1:3" x14ac:dyDescent="0.25">
      <c r="A8" s="38"/>
      <c r="B8" s="13" t="s">
        <v>4</v>
      </c>
      <c r="C8" s="19" t="s">
        <v>23</v>
      </c>
    </row>
    <row r="9" spans="1:3" x14ac:dyDescent="0.25">
      <c r="A9" s="38"/>
      <c r="B9" s="13" t="s">
        <v>5</v>
      </c>
      <c r="C9" s="19" t="s">
        <v>24</v>
      </c>
    </row>
    <row r="10" spans="1:3" x14ac:dyDescent="0.25">
      <c r="A10" s="38"/>
      <c r="B10" s="13" t="s">
        <v>6</v>
      </c>
      <c r="C10" s="19" t="s">
        <v>25</v>
      </c>
    </row>
    <row r="11" spans="1:3" x14ac:dyDescent="0.25">
      <c r="A11" s="39" t="s">
        <v>45</v>
      </c>
      <c r="B11" s="13" t="s">
        <v>44</v>
      </c>
      <c r="C11" s="19" t="s">
        <v>47</v>
      </c>
    </row>
    <row r="12" spans="1:3" x14ac:dyDescent="0.25">
      <c r="A12" s="40"/>
      <c r="B12" s="13" t="s">
        <v>41</v>
      </c>
      <c r="C12" s="19" t="s">
        <v>48</v>
      </c>
    </row>
    <row r="13" spans="1:3" x14ac:dyDescent="0.25">
      <c r="A13" s="41"/>
      <c r="B13" s="13" t="s">
        <v>46</v>
      </c>
      <c r="C13" s="19" t="s">
        <v>49</v>
      </c>
    </row>
    <row r="14" spans="1:3" x14ac:dyDescent="0.25">
      <c r="A14" s="35" t="s">
        <v>35</v>
      </c>
      <c r="B14" s="14" t="s">
        <v>9</v>
      </c>
      <c r="C14" s="19" t="s">
        <v>28</v>
      </c>
    </row>
    <row r="15" spans="1:3" ht="31.5" x14ac:dyDescent="0.25">
      <c r="A15" s="36"/>
      <c r="B15" s="15" t="s">
        <v>7</v>
      </c>
      <c r="C15" s="21" t="s">
        <v>26</v>
      </c>
    </row>
    <row r="16" spans="1:3" ht="42" customHeight="1" x14ac:dyDescent="0.25">
      <c r="A16" s="36"/>
      <c r="B16" s="15" t="s">
        <v>8</v>
      </c>
      <c r="C16" s="21" t="s">
        <v>27</v>
      </c>
    </row>
    <row r="17" spans="1:3" ht="47.25" x14ac:dyDescent="0.25">
      <c r="A17" s="36"/>
      <c r="B17" s="15" t="s">
        <v>10</v>
      </c>
      <c r="C17" s="21" t="s">
        <v>29</v>
      </c>
    </row>
    <row r="18" spans="1:3" ht="31.5" x14ac:dyDescent="0.25">
      <c r="A18" s="36"/>
      <c r="B18" s="15" t="s">
        <v>11</v>
      </c>
      <c r="C18" s="21" t="s">
        <v>30</v>
      </c>
    </row>
    <row r="19" spans="1:3" ht="31.5" x14ac:dyDescent="0.25">
      <c r="A19" s="36"/>
      <c r="B19" s="15" t="s">
        <v>12</v>
      </c>
      <c r="C19" s="21" t="s">
        <v>31</v>
      </c>
    </row>
    <row r="20" spans="1:3" x14ac:dyDescent="0.25">
      <c r="A20" s="36"/>
      <c r="B20" s="15" t="s">
        <v>13</v>
      </c>
      <c r="C20" s="19" t="s">
        <v>32</v>
      </c>
    </row>
  </sheetData>
  <mergeCells count="4">
    <mergeCell ref="A14:A20"/>
    <mergeCell ref="A4:A6"/>
    <mergeCell ref="A7:A10"/>
    <mergeCell ref="A11: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211A5-4722-4B25-98B1-C88DF08745E0}">
  <dimension ref="A1:C7"/>
  <sheetViews>
    <sheetView workbookViewId="0">
      <selection activeCell="F15" sqref="F15"/>
    </sheetView>
  </sheetViews>
  <sheetFormatPr baseColWidth="10" defaultColWidth="11.42578125" defaultRowHeight="15.75" x14ac:dyDescent="0.25"/>
  <cols>
    <col min="1" max="1" width="9" style="10" customWidth="1"/>
    <col min="2" max="2" width="11.42578125" style="10"/>
    <col min="3" max="3" width="21.5703125" style="10" customWidth="1"/>
    <col min="4" max="16384" width="11.42578125" style="10"/>
  </cols>
  <sheetData>
    <row r="1" spans="1:3" x14ac:dyDescent="0.25">
      <c r="A1" s="10" t="s">
        <v>17</v>
      </c>
    </row>
    <row r="3" spans="1:3" x14ac:dyDescent="0.25">
      <c r="B3" s="42" t="s">
        <v>1</v>
      </c>
      <c r="C3" s="42"/>
    </row>
    <row r="4" spans="1:3" x14ac:dyDescent="0.25">
      <c r="B4" s="18">
        <v>1</v>
      </c>
      <c r="C4" s="19" t="s">
        <v>18</v>
      </c>
    </row>
    <row r="5" spans="1:3" x14ac:dyDescent="0.25">
      <c r="B5" s="18">
        <v>2</v>
      </c>
      <c r="C5" s="19" t="s">
        <v>19</v>
      </c>
    </row>
    <row r="6" spans="1:3" x14ac:dyDescent="0.25">
      <c r="B6" s="18">
        <v>3</v>
      </c>
      <c r="C6" s="19" t="s">
        <v>20</v>
      </c>
    </row>
    <row r="7" spans="1:3" x14ac:dyDescent="0.25">
      <c r="B7" s="18">
        <v>4</v>
      </c>
      <c r="C7" s="19" t="s">
        <v>21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DES02</vt:lpstr>
      <vt:lpstr>Instructivo </vt:lpstr>
      <vt:lpstr>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HERRERA ZAPIEN</dc:creator>
  <cp:lastModifiedBy>L.C. Katia Mejía Mejía</cp:lastModifiedBy>
  <dcterms:created xsi:type="dcterms:W3CDTF">2024-02-16T15:07:01Z</dcterms:created>
  <dcterms:modified xsi:type="dcterms:W3CDTF">2026-01-14T20:11:53Z</dcterms:modified>
</cp:coreProperties>
</file>